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13_ncr:1_{DF1B2174-2127-4973-80B3-9D2C80264F4E}"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<sst xmlns="http://schemas.openxmlformats.org/spreadsheetml/2006/main" count="2813" uniqueCount="1350">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</sst>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360</v>
      </c>
      <c r="B10" s="141"/>
      <c r="C10" s="119" t="str">
        <f>VLOOKUP(A10,lista,2,0)</f>
        <v>G. GOBERNANZA Y CONSULTORÍA DIGITAL</v>
      </c>
      <c r="D10" s="119"/>
      <c r="E10" s="119"/>
      <c r="F10" s="119"/>
      <c r="G10" s="119" t="str">
        <f>VLOOKUP(A10,lista,3,0)</f>
        <v>Experto/a 3</v>
      </c>
      <c r="H10" s="119"/>
      <c r="I10" s="128" t="str">
        <f>VLOOKUP(A10,lista,4,0)</f>
        <v>Consultor/a Senior de Ciberseguridad para Sistemas Industriales OT</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Informática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66" t="str">
        <f>VLOOKUP(A10,lista,7,0)</f>
        <v>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WMRwW6AT3atHTxgIEK+Yj8uqscwqL3iHPBZtYxeVgh25hnPRMoRnfGM/GiNwbee8LP263rYxP9igNcE3BuPHHA==" saltValue="ZLe99x2qVQWEoR+HMnrQI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2026-09-16T14:44:37Z</dcterms:modified>
</cp:coreProperties>
</file>